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Technical Circulars\TC1-2017\"/>
    </mc:Choice>
  </mc:AlternateContent>
  <workbookProtection lockStructure="1"/>
  <bookViews>
    <workbookView xWindow="0" yWindow="0" windowWidth="28800" windowHeight="12060"/>
  </bookViews>
  <sheets>
    <sheet name="工作表1" sheetId="1" r:id="rId1"/>
    <sheet name="工作表2" sheetId="2" state="hidden" r:id="rId2"/>
  </sheets>
  <definedNames>
    <definedName name="AC">工作表1!$G$13</definedName>
    <definedName name="Ass_by_REA">工作表1!$A$20</definedName>
    <definedName name="Building_Address">工作表1!$C$8</definedName>
    <definedName name="Building_Name">工作表1!$C$7</definedName>
    <definedName name="Case_Officer">工作表1!$G$33</definedName>
    <definedName name="Case_Officer_Name">工作表1!$B$35</definedName>
    <definedName name="Case_Officer_Tel">工作表1!$G$34</definedName>
    <definedName name="EL">工作表1!$I$13</definedName>
    <definedName name="EMSD_ref_no">工作表1!$C$9</definedName>
    <definedName name="EMSD_Reply">工作表1!$A$32</definedName>
    <definedName name="Enquiry">工作表1!$A$17</definedName>
    <definedName name="Enquiry_Date">工作表1!$B$24</definedName>
    <definedName name="LE">工作表1!$K$13</definedName>
    <definedName name="LG">工作表1!$E$13</definedName>
    <definedName name="_xlnm.Print_Area" localSheetId="0">工作表1!$A$1:$L$36</definedName>
    <definedName name="REA_Email">工作表1!$G$24</definedName>
    <definedName name="REA_Fax_No">工作表1!$G$23</definedName>
    <definedName name="REA_Name">工作表1!$B$23</definedName>
    <definedName name="REA_Reg_No">工作表1!$G$21</definedName>
    <definedName name="REA_Tel_No">工作表1!$G$22</definedName>
    <definedName name="Reply_Date">工作表1!$B$36</definedName>
    <definedName name="Type_of_Submission">工作表1!$E$11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G34" i="1"/>
</calcChain>
</file>

<file path=xl/sharedStrings.xml><?xml version="1.0" encoding="utf-8"?>
<sst xmlns="http://schemas.openxmlformats.org/spreadsheetml/2006/main" count="128" uniqueCount="123">
  <si>
    <t>Building Name:</t>
  </si>
  <si>
    <t>Building Address:</t>
  </si>
  <si>
    <t>EMSD ref no.:</t>
  </si>
  <si>
    <t>Type of issue:</t>
  </si>
  <si>
    <t>Signature of REA</t>
  </si>
  <si>
    <t>Reg No.</t>
  </si>
  <si>
    <t>Tel. No.</t>
  </si>
  <si>
    <t>Name</t>
  </si>
  <si>
    <t>Fax No.</t>
  </si>
  <si>
    <t>Date</t>
  </si>
  <si>
    <t>E-mail</t>
  </si>
  <si>
    <t>To: REA and/or Project Team</t>
  </si>
  <si>
    <t>Form EE-EN</t>
    <phoneticPr fontId="1" type="noConversion"/>
  </si>
  <si>
    <t>MBEC Enquiry Form for Project Specific Issue</t>
    <phoneticPr fontId="1" type="noConversion"/>
  </si>
  <si>
    <t>To: Energy Efficiency Office, EMSD</t>
    <phoneticPr fontId="1" type="noConversion"/>
  </si>
  <si>
    <r>
      <t xml:space="preserve">Section A </t>
    </r>
    <r>
      <rPr>
        <sz val="10"/>
        <color theme="1"/>
        <rFont val="Arial"/>
        <family val="2"/>
      </rPr>
      <t>(to be completed by REA and/or project team)</t>
    </r>
  </si>
  <si>
    <r>
      <t xml:space="preserve">Section B </t>
    </r>
    <r>
      <rPr>
        <sz val="10"/>
        <color theme="1"/>
        <rFont val="Arial"/>
        <family val="2"/>
      </rPr>
      <t>(to be completed by EMSD)</t>
    </r>
  </si>
  <si>
    <t>E-mail: mbec@emsd.gov.hk;
Fax: 2890 6081; or
Post: Energy Efficiency Office, 7/F, EMSD HQs, 3 Kai Shing Street, Kln</t>
    <phoneticPr fontId="1" type="noConversion"/>
  </si>
  <si>
    <t>Part 1: Issue and Background</t>
    <phoneticPr fontId="1" type="noConversion"/>
  </si>
  <si>
    <t>Part 2: Enquiry</t>
    <phoneticPr fontId="1" type="noConversion"/>
  </si>
  <si>
    <t xml:space="preserve"> LG</t>
    <phoneticPr fontId="1" type="noConversion"/>
  </si>
  <si>
    <t xml:space="preserve"> AC</t>
    <phoneticPr fontId="1" type="noConversion"/>
  </si>
  <si>
    <t xml:space="preserve"> EL</t>
    <phoneticPr fontId="1" type="noConversion"/>
  </si>
  <si>
    <t xml:space="preserve"> LE</t>
    <phoneticPr fontId="1" type="noConversion"/>
  </si>
  <si>
    <t>Part 3 : Assessment by REA and/or Project Team</t>
    <phoneticPr fontId="1" type="noConversion"/>
  </si>
  <si>
    <t>Type of Submission:</t>
    <phoneticPr fontId="1" type="noConversion"/>
  </si>
  <si>
    <t xml:space="preserve">Scope of Installation: </t>
    <phoneticPr fontId="1" type="noConversion"/>
  </si>
  <si>
    <r>
      <rPr>
        <i/>
        <u/>
        <sz val="8"/>
        <color theme="1"/>
        <rFont val="Arial"/>
        <family val="2"/>
      </rPr>
      <t>Notes to the Enquirer:</t>
    </r>
    <r>
      <rPr>
        <i/>
        <sz val="8"/>
        <color theme="1"/>
        <rFont val="Arial"/>
        <family val="2"/>
      </rPr>
      <t xml:space="preserve">
This office may offer interpretation/advice on legislative intent, statutory and energy efficiency requirements prescribed under the Ordinance and its Codes. However, It is </t>
    </r>
    <r>
      <rPr>
        <i/>
        <u/>
        <sz val="8"/>
        <color theme="1"/>
        <rFont val="Arial"/>
        <family val="2"/>
      </rPr>
      <t>NOT</t>
    </r>
    <r>
      <rPr>
        <i/>
        <sz val="8"/>
        <color theme="1"/>
        <rFont val="Arial"/>
        <family val="2"/>
      </rPr>
      <t xml:space="preserve"> appropriate to direct us any enquiry about design input, system or equipment selection/specification, compliance check, etc.</t>
    </r>
    <phoneticPr fontId="1" type="noConversion"/>
  </si>
  <si>
    <t>Part 1 : EMSD’s reply</t>
    <phoneticPr fontId="1" type="noConversion"/>
  </si>
  <si>
    <t>Signature of EMSD case officer</t>
    <phoneticPr fontId="1" type="noConversion"/>
  </si>
  <si>
    <t>2890 6081</t>
    <phoneticPr fontId="1" type="noConversion"/>
  </si>
  <si>
    <t>mbec@emsd.gov.hk</t>
    <phoneticPr fontId="1" type="noConversion"/>
  </si>
  <si>
    <t>Post</t>
    <phoneticPr fontId="1" type="noConversion"/>
  </si>
  <si>
    <t>E/EEB2/1</t>
    <phoneticPr fontId="14" type="noConversion"/>
  </si>
  <si>
    <t>YIU Chi-wai, Carson</t>
    <phoneticPr fontId="14" type="noConversion"/>
  </si>
  <si>
    <t>姚志偉</t>
    <phoneticPr fontId="14" type="noConversion"/>
  </si>
  <si>
    <t>2808 3449</t>
  </si>
  <si>
    <t>E/EEB2/2</t>
    <phoneticPr fontId="14" type="noConversion"/>
  </si>
  <si>
    <t>HUNG Tak-wai, Raymond</t>
  </si>
  <si>
    <t>孔德偉</t>
  </si>
  <si>
    <t>3155 3971</t>
    <phoneticPr fontId="14" type="noConversion"/>
  </si>
  <si>
    <t>STO/EEB2</t>
  </si>
  <si>
    <t xml:space="preserve">YUEN Wing-hong </t>
    <phoneticPr fontId="14" type="noConversion"/>
  </si>
  <si>
    <t xml:space="preserve">袁永康 </t>
  </si>
  <si>
    <t>2808 3429</t>
  </si>
  <si>
    <t>TO/EEB2</t>
    <phoneticPr fontId="14" type="noConversion"/>
  </si>
  <si>
    <t>CHEUK Kai-kwong, Keith</t>
    <phoneticPr fontId="14" type="noConversion"/>
  </si>
  <si>
    <t>卓啟光</t>
    <phoneticPr fontId="14" type="noConversion"/>
  </si>
  <si>
    <t>2808 3432</t>
  </si>
  <si>
    <t>KONG Ka-wah</t>
    <phoneticPr fontId="14" type="noConversion"/>
  </si>
  <si>
    <t xml:space="preserve">江嘉華 </t>
  </si>
  <si>
    <t>2808 3448</t>
  </si>
  <si>
    <t>E/EEB5/1</t>
  </si>
  <si>
    <t>SO Pok-man, Patrick</t>
    <phoneticPr fontId="14" type="noConversion"/>
  </si>
  <si>
    <t>蘇博文</t>
    <phoneticPr fontId="14" type="noConversion"/>
  </si>
  <si>
    <t>2808 3161</t>
  </si>
  <si>
    <t>SBSI/EEB5</t>
    <phoneticPr fontId="14" type="noConversion"/>
  </si>
  <si>
    <t>TSUI Wai-ming</t>
    <phoneticPr fontId="14" type="noConversion"/>
  </si>
  <si>
    <t>徐偉明</t>
    <phoneticPr fontId="14" type="noConversion"/>
  </si>
  <si>
    <t>2808 3767</t>
  </si>
  <si>
    <t>BSI/EEB5/1</t>
    <phoneticPr fontId="14" type="noConversion"/>
  </si>
  <si>
    <t>KO Kam-cheong</t>
    <phoneticPr fontId="14" type="noConversion"/>
  </si>
  <si>
    <t>高錦昌</t>
    <phoneticPr fontId="14" type="noConversion"/>
  </si>
  <si>
    <t>3757 6180</t>
    <phoneticPr fontId="14" type="noConversion"/>
  </si>
  <si>
    <t>BSI/EEB5/2</t>
    <phoneticPr fontId="14" type="noConversion"/>
  </si>
  <si>
    <t>CHAN Chung-yin</t>
    <phoneticPr fontId="15" type="noConversion"/>
  </si>
  <si>
    <t>陳仲賢</t>
    <phoneticPr fontId="14" type="noConversion"/>
  </si>
  <si>
    <t>3757 6108</t>
    <phoneticPr fontId="14" type="noConversion"/>
  </si>
  <si>
    <t>BSI/EEB5/3</t>
  </si>
  <si>
    <t>CHAN Lung-po</t>
    <phoneticPr fontId="14" type="noConversion"/>
  </si>
  <si>
    <t xml:space="preserve">陳龍波 </t>
    <phoneticPr fontId="14" type="noConversion"/>
  </si>
  <si>
    <t>3757 6245</t>
    <phoneticPr fontId="14" type="noConversion"/>
  </si>
  <si>
    <t>STO/EEB5</t>
    <phoneticPr fontId="14" type="noConversion"/>
  </si>
  <si>
    <t>MAN Chiu-sing</t>
    <phoneticPr fontId="14" type="noConversion"/>
  </si>
  <si>
    <t xml:space="preserve">文照星 </t>
  </si>
  <si>
    <t>3757 6141</t>
    <phoneticPr fontId="14" type="noConversion"/>
  </si>
  <si>
    <t>TO/EEB5</t>
    <phoneticPr fontId="14" type="noConversion"/>
  </si>
  <si>
    <t>IP King-po, Ken</t>
    <phoneticPr fontId="14" type="noConversion"/>
  </si>
  <si>
    <t xml:space="preserve">葉景波 </t>
  </si>
  <si>
    <t>3757 6220</t>
    <phoneticPr fontId="14" type="noConversion"/>
  </si>
  <si>
    <t>7131A</t>
  </si>
  <si>
    <t>CHIU Chun-ting, Anfield</t>
    <phoneticPr fontId="14" type="noConversion"/>
  </si>
  <si>
    <t>趙俊渟</t>
    <phoneticPr fontId="14" type="noConversion"/>
  </si>
  <si>
    <t>2808 3765</t>
  </si>
  <si>
    <t>E/EEB7/1</t>
    <phoneticPr fontId="14" type="noConversion"/>
  </si>
  <si>
    <t>CHAN Sheung-chuen, Chris</t>
    <phoneticPr fontId="14" type="noConversion"/>
  </si>
  <si>
    <t>陳尚存</t>
    <phoneticPr fontId="14" type="noConversion"/>
  </si>
  <si>
    <t>3757 6178</t>
    <phoneticPr fontId="14" type="noConversion"/>
  </si>
  <si>
    <t xml:space="preserve">E/EEB7/2 </t>
    <phoneticPr fontId="14" type="noConversion"/>
  </si>
  <si>
    <t>Ms POON Chi-ying</t>
    <phoneticPr fontId="14" type="noConversion"/>
  </si>
  <si>
    <t>潘子瑩</t>
    <phoneticPr fontId="14" type="noConversion"/>
  </si>
  <si>
    <t>3757 6276</t>
    <phoneticPr fontId="14" type="noConversion"/>
  </si>
  <si>
    <t>E/EEB7/3</t>
  </si>
  <si>
    <t>WONG Mei-sze, Macy</t>
    <phoneticPr fontId="14" type="noConversion"/>
  </si>
  <si>
    <t>黃美施</t>
    <phoneticPr fontId="14" type="noConversion"/>
  </si>
  <si>
    <t>3757 6107</t>
    <phoneticPr fontId="14" type="noConversion"/>
  </si>
  <si>
    <t>BSI/EEB7/1</t>
    <phoneticPr fontId="14" type="noConversion"/>
  </si>
  <si>
    <t>KUM Kwok-hung</t>
    <phoneticPr fontId="14" type="noConversion"/>
  </si>
  <si>
    <t>甘國鴻</t>
    <phoneticPr fontId="14" type="noConversion"/>
  </si>
  <si>
    <t>3757 6181</t>
    <phoneticPr fontId="14" type="noConversion"/>
  </si>
  <si>
    <t>BSI/EEB7/2</t>
  </si>
  <si>
    <t>LAM Shun-yan</t>
    <phoneticPr fontId="14" type="noConversion"/>
  </si>
  <si>
    <t>林信恩</t>
    <phoneticPr fontId="14" type="noConversion"/>
  </si>
  <si>
    <t>3757 6219</t>
    <phoneticPr fontId="14" type="noConversion"/>
  </si>
  <si>
    <t>BSI/EEB7/3</t>
  </si>
  <si>
    <t>HO Ming-fai</t>
    <phoneticPr fontId="14" type="noConversion"/>
  </si>
  <si>
    <t>何鳴輝</t>
  </si>
  <si>
    <t>2808 3185</t>
    <phoneticPr fontId="14" type="noConversion"/>
  </si>
  <si>
    <t>TO/EEB7</t>
    <phoneticPr fontId="14" type="noConversion"/>
  </si>
  <si>
    <t xml:space="preserve">LAM Yu-tak, Kasper </t>
    <phoneticPr fontId="14" type="noConversion"/>
  </si>
  <si>
    <t>林裕德</t>
    <phoneticPr fontId="14" type="noConversion"/>
  </si>
  <si>
    <t xml:space="preserve">3757 6285 </t>
    <phoneticPr fontId="14" type="noConversion"/>
  </si>
  <si>
    <t>E/EEB8/2</t>
    <phoneticPr fontId="14" type="noConversion"/>
  </si>
  <si>
    <t xml:space="preserve">LOH Yew Leong, Lawrence </t>
    <phoneticPr fontId="14" type="noConversion"/>
  </si>
  <si>
    <t xml:space="preserve">羅耀亮 </t>
    <phoneticPr fontId="14" type="noConversion"/>
  </si>
  <si>
    <t>2808 3333</t>
  </si>
  <si>
    <t>SE/EEB5</t>
    <phoneticPr fontId="14" type="noConversion"/>
  </si>
  <si>
    <t>SE/EEB7</t>
    <phoneticPr fontId="14" type="noConversion"/>
  </si>
  <si>
    <t>E/EEB5/3</t>
    <phoneticPr fontId="1" type="noConversion"/>
  </si>
  <si>
    <t>Leung Hon-man, Brian</t>
    <phoneticPr fontId="1" type="noConversion"/>
  </si>
  <si>
    <t>2808 3362</t>
    <phoneticPr fontId="1" type="noConversion"/>
  </si>
  <si>
    <t>REA please provide preliminary view and judgment with justificaiton on the above issue.</t>
    <phoneticPr fontId="1" type="noConversion"/>
  </si>
  <si>
    <t>Please provide supporting information (eg. Schematic drawing, layout, calculation) in relation to the enquiry.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</si>
</sst>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\ mmmm\ yyyy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Wingdings"/>
      <charset val="2"/>
    </font>
    <font>
      <i/>
      <sz val="8"/>
      <color theme="1"/>
      <name val="Arial"/>
      <family val="2"/>
    </font>
    <font>
      <i/>
      <u/>
      <sz val="8"/>
      <color theme="1"/>
      <name val="Arial"/>
      <family val="2"/>
    </font>
    <font>
      <sz val="9"/>
      <name val="新細明體"/>
      <family val="1"/>
      <charset val="136"/>
    </font>
    <font>
      <sz val="9"/>
      <name val="Frutiger Light"/>
    </font>
    <font>
      <sz val="12"/>
      <color theme="0"/>
      <name val="新細明體"/>
      <family val="2"/>
      <charset val="136"/>
      <scheme val="minor"/>
    </font>
    <font>
      <sz val="11"/>
      <color theme="0"/>
      <name val="Frutiger Light"/>
    </font>
    <font>
      <sz val="11"/>
      <color theme="0"/>
      <name val="微軟正黑體"/>
      <family val="2"/>
      <charset val="136"/>
    </font>
    <font>
      <sz val="11"/>
      <color theme="0"/>
      <name val="新細明體"/>
      <family val="1"/>
      <charset val="136"/>
    </font>
    <font>
      <i/>
      <u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center" vertical="center"/>
    </xf>
    <xf numFmtId="0" fontId="8" fillId="5" borderId="0" xfId="0" applyFont="1" applyFill="1" applyBorder="1">
      <alignment vertical="center"/>
    </xf>
    <xf numFmtId="0" fontId="8" fillId="4" borderId="0" xfId="0" applyFont="1" applyFill="1" applyBorder="1">
      <alignment vertical="center"/>
    </xf>
    <xf numFmtId="0" fontId="8" fillId="4" borderId="11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8" fillId="4" borderId="1" xfId="0" applyFont="1" applyFill="1" applyBorder="1" applyAlignment="1" applyProtection="1">
      <alignment horizontal="left" vertical="center" wrapText="1"/>
      <protection hidden="1"/>
    </xf>
    <xf numFmtId="0" fontId="8" fillId="4" borderId="4" xfId="0" applyFont="1" applyFill="1" applyBorder="1" applyAlignment="1" applyProtection="1">
      <alignment horizontal="left" vertical="top" shrinkToFit="1"/>
    </xf>
    <xf numFmtId="0" fontId="8" fillId="4" borderId="3" xfId="0" applyFont="1" applyFill="1" applyBorder="1" applyAlignment="1" applyProtection="1">
      <alignment horizontal="left" vertical="top" shrinkToFi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justify" vertical="center" wrapText="1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vertical="center" wrapText="1"/>
    </xf>
    <xf numFmtId="0" fontId="22" fillId="4" borderId="6" xfId="0" applyFont="1" applyFill="1" applyBorder="1" applyAlignment="1">
      <alignment vertical="center" wrapText="1"/>
    </xf>
    <xf numFmtId="0" fontId="20" fillId="4" borderId="6" xfId="0" applyFont="1" applyFill="1" applyBorder="1" applyAlignment="1">
      <alignment vertical="top" wrapText="1"/>
    </xf>
    <xf numFmtId="0" fontId="21" fillId="4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top" shrinkToFit="1"/>
      <protection locked="0"/>
    </xf>
    <xf numFmtId="0" fontId="6" fillId="4" borderId="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 applyProtection="1">
      <alignment horizontal="left" vertical="center" wrapText="1" indent="1"/>
      <protection locked="0"/>
    </xf>
    <xf numFmtId="0" fontId="10" fillId="4" borderId="2" xfId="0" applyFont="1" applyFill="1" applyBorder="1" applyAlignment="1" applyProtection="1">
      <alignment horizontal="left" vertical="top" wrapText="1" shrinkToFit="1"/>
      <protection locked="0"/>
    </xf>
    <xf numFmtId="0" fontId="8" fillId="4" borderId="1" xfId="0" applyFont="1" applyFill="1" applyBorder="1" applyAlignment="1" applyProtection="1">
      <alignment horizontal="left" vertical="center" wrapText="1" indent="1"/>
      <protection hidden="1"/>
    </xf>
    <xf numFmtId="176" fontId="8" fillId="4" borderId="1" xfId="0" applyNumberFormat="1" applyFont="1" applyFill="1" applyBorder="1" applyAlignment="1" applyProtection="1">
      <alignment horizontal="left" vertical="center" wrapText="1" indent="1"/>
      <protection hidden="1"/>
    </xf>
    <xf numFmtId="0" fontId="2" fillId="4" borderId="1" xfId="1" applyFill="1" applyBorder="1" applyAlignment="1" applyProtection="1">
      <alignment horizontal="left" vertical="center" wrapText="1" indent="1"/>
      <protection hidden="1"/>
    </xf>
    <xf numFmtId="0" fontId="8" fillId="2" borderId="7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10" fillId="4" borderId="1" xfId="0" applyFont="1" applyFill="1" applyBorder="1" applyAlignment="1" applyProtection="1">
      <alignment horizontal="left" vertical="top" wrapText="1"/>
      <protection hidden="1"/>
    </xf>
    <xf numFmtId="0" fontId="8" fillId="4" borderId="1" xfId="0" applyFont="1" applyFill="1" applyBorder="1" applyAlignment="1" applyProtection="1">
      <alignment horizontal="left" vertical="top" wrapText="1"/>
      <protection hidden="1"/>
    </xf>
    <xf numFmtId="176" fontId="8" fillId="4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" fillId="4" borderId="1" xfId="1" applyFill="1" applyBorder="1" applyAlignment="1" applyProtection="1">
      <alignment horizontal="left" vertical="center" wrapText="1" indent="1"/>
      <protection locked="0"/>
    </xf>
  </cellXfs>
  <cellStyles count="2">
    <cellStyle name="一般" xfId="0" builtinId="0"/>
    <cellStyle name="超連結" xfId="1" builtinId="8"/>
  </cellStyles>
  <dxfs count="1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ec@emsd.gov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topLeftCell="A19" zoomScaleNormal="100" zoomScaleSheetLayoutView="100" workbookViewId="0">
      <selection activeCell="G24" sqref="G24:L24"/>
    </sheetView>
  </sheetViews>
  <sheetFormatPr defaultColWidth="9" defaultRowHeight="13.2" x14ac:dyDescent="0.3"/>
  <cols>
    <col min="1" max="1" width="5.44140625" style="13" customWidth="1"/>
    <col min="2" max="2" width="9.88671875" style="13" customWidth="1"/>
    <col min="3" max="3" width="13.6640625" style="13" customWidth="1"/>
    <col min="4" max="4" width="4.44140625" style="13" customWidth="1"/>
    <col min="5" max="5" width="2.44140625" style="13" customWidth="1"/>
    <col min="6" max="6" width="7.109375" style="13" customWidth="1"/>
    <col min="7" max="7" width="2.6640625" style="13" customWidth="1"/>
    <col min="8" max="8" width="7.109375" style="13" customWidth="1"/>
    <col min="9" max="9" width="2.44140625" style="13" customWidth="1"/>
    <col min="10" max="10" width="7.109375" style="13" customWidth="1"/>
    <col min="11" max="11" width="2.44140625" style="13" customWidth="1"/>
    <col min="12" max="12" width="14.44140625" style="13" customWidth="1"/>
    <col min="13" max="16384" width="9" style="13"/>
  </cols>
  <sheetData>
    <row r="1" spans="1:12" s="12" customFormat="1" ht="32.25" customHeight="1" x14ac:dyDescent="0.3">
      <c r="A1" s="42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10"/>
      <c r="L1" s="11" t="s">
        <v>12</v>
      </c>
    </row>
    <row r="2" spans="1:12" x14ac:dyDescent="0.3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4.5" customHeight="1" x14ac:dyDescent="0.3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5.75" customHeight="1" x14ac:dyDescent="0.3">
      <c r="A5" s="51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15" customHeight="1" x14ac:dyDescent="0.3">
      <c r="A6" s="35" t="s">
        <v>18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15" customHeight="1" x14ac:dyDescent="0.3">
      <c r="A7" s="36" t="s">
        <v>0</v>
      </c>
      <c r="B7" s="36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5" customHeight="1" x14ac:dyDescent="0.3">
      <c r="A8" s="36" t="s">
        <v>1</v>
      </c>
      <c r="B8" s="36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ht="15" customHeight="1" x14ac:dyDescent="0.3">
      <c r="A9" s="36" t="s">
        <v>2</v>
      </c>
      <c r="B9" s="36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ht="5.25" customHeight="1" x14ac:dyDescent="0.3">
      <c r="A10" s="58" t="s">
        <v>3</v>
      </c>
      <c r="B10" s="59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12" ht="15" customHeight="1" x14ac:dyDescent="0.3">
      <c r="A11" s="60"/>
      <c r="B11" s="61"/>
      <c r="C11" s="40" t="s">
        <v>25</v>
      </c>
      <c r="D11" s="40"/>
      <c r="E11" s="41"/>
      <c r="F11" s="41"/>
      <c r="G11" s="37"/>
      <c r="H11" s="37"/>
      <c r="I11" s="37"/>
      <c r="J11" s="37"/>
      <c r="K11" s="37"/>
      <c r="L11" s="38"/>
    </row>
    <row r="12" spans="1:12" ht="5.25" customHeight="1" x14ac:dyDescent="0.3">
      <c r="A12" s="60"/>
      <c r="B12" s="61"/>
      <c r="C12" s="4"/>
      <c r="D12" s="4"/>
      <c r="E12" s="2"/>
      <c r="F12" s="2"/>
      <c r="G12" s="2"/>
      <c r="H12" s="2"/>
      <c r="I12" s="2"/>
      <c r="J12" s="2"/>
      <c r="K12" s="2"/>
      <c r="L12" s="3"/>
    </row>
    <row r="13" spans="1:12" ht="15" customHeight="1" x14ac:dyDescent="0.3">
      <c r="A13" s="60"/>
      <c r="B13" s="61"/>
      <c r="C13" s="40" t="s">
        <v>26</v>
      </c>
      <c r="D13" s="40"/>
      <c r="E13" s="20"/>
      <c r="F13" s="5" t="s">
        <v>20</v>
      </c>
      <c r="G13" s="20"/>
      <c r="H13" s="5" t="s">
        <v>21</v>
      </c>
      <c r="I13" s="20"/>
      <c r="J13" s="5" t="s">
        <v>22</v>
      </c>
      <c r="K13" s="20"/>
      <c r="L13" s="6" t="s">
        <v>23</v>
      </c>
    </row>
    <row r="14" spans="1:12" ht="5.25" customHeight="1" x14ac:dyDescent="0.3">
      <c r="A14" s="62"/>
      <c r="B14" s="63"/>
      <c r="C14" s="7"/>
      <c r="D14" s="7"/>
      <c r="E14" s="8"/>
      <c r="F14" s="8"/>
      <c r="G14" s="8"/>
      <c r="H14" s="8"/>
      <c r="I14" s="8"/>
      <c r="J14" s="8"/>
      <c r="K14" s="8"/>
      <c r="L14" s="9"/>
    </row>
    <row r="15" spans="1:12" ht="15" customHeight="1" x14ac:dyDescent="0.3">
      <c r="A15" s="35" t="s">
        <v>19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ht="15.75" customHeight="1" x14ac:dyDescent="0.3">
      <c r="A16" s="33" t="s">
        <v>122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251.25" customHeight="1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 ht="15" customHeight="1" x14ac:dyDescent="0.3">
      <c r="A18" s="35" t="s">
        <v>24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ht="15.75" customHeight="1" x14ac:dyDescent="0.3">
      <c r="A19" s="31" t="s">
        <v>121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90" customHeight="1" x14ac:dyDescent="0.3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1:12" ht="20.25" customHeight="1" x14ac:dyDescent="0.3">
      <c r="A21" s="52" t="s">
        <v>4</v>
      </c>
      <c r="B21" s="52"/>
      <c r="C21" s="52"/>
      <c r="D21" s="52"/>
      <c r="E21" s="52"/>
      <c r="F21" s="1" t="s">
        <v>5</v>
      </c>
      <c r="G21" s="53"/>
      <c r="H21" s="53"/>
      <c r="I21" s="53"/>
      <c r="J21" s="53"/>
      <c r="K21" s="53"/>
      <c r="L21" s="53"/>
    </row>
    <row r="22" spans="1:12" ht="20.25" customHeight="1" x14ac:dyDescent="0.3">
      <c r="A22" s="52"/>
      <c r="B22" s="52"/>
      <c r="C22" s="52"/>
      <c r="D22" s="52"/>
      <c r="E22" s="52"/>
      <c r="F22" s="1" t="s">
        <v>6</v>
      </c>
      <c r="G22" s="53"/>
      <c r="H22" s="53"/>
      <c r="I22" s="53"/>
      <c r="J22" s="53"/>
      <c r="K22" s="53"/>
      <c r="L22" s="53"/>
    </row>
    <row r="23" spans="1:12" ht="24" customHeight="1" x14ac:dyDescent="0.3">
      <c r="A23" s="1" t="s">
        <v>7</v>
      </c>
      <c r="B23" s="53"/>
      <c r="C23" s="53"/>
      <c r="D23" s="53"/>
      <c r="E23" s="53"/>
      <c r="F23" s="1" t="s">
        <v>8</v>
      </c>
      <c r="G23" s="53"/>
      <c r="H23" s="53"/>
      <c r="I23" s="53"/>
      <c r="J23" s="53"/>
      <c r="K23" s="53"/>
      <c r="L23" s="53"/>
    </row>
    <row r="24" spans="1:12" ht="24" customHeight="1" x14ac:dyDescent="0.3">
      <c r="A24" s="1" t="s">
        <v>9</v>
      </c>
      <c r="B24" s="69"/>
      <c r="C24" s="69"/>
      <c r="D24" s="69"/>
      <c r="E24" s="69"/>
      <c r="F24" s="1" t="s">
        <v>10</v>
      </c>
      <c r="G24" s="70"/>
      <c r="H24" s="53"/>
      <c r="I24" s="53"/>
      <c r="J24" s="53"/>
      <c r="K24" s="53"/>
      <c r="L24" s="53"/>
    </row>
    <row r="25" spans="1:12" x14ac:dyDescent="0.3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7"/>
    </row>
    <row r="26" spans="1:12" ht="50.25" customHeight="1" x14ac:dyDescent="0.3">
      <c r="A26" s="64" t="s">
        <v>27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6"/>
    </row>
    <row r="27" spans="1:12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x14ac:dyDescent="0.3">
      <c r="A28" s="14" t="s">
        <v>11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7.25" customHeight="1" x14ac:dyDescent="0.3">
      <c r="A30" s="16" t="s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15" customHeight="1" x14ac:dyDescent="0.3">
      <c r="A31" s="35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 ht="409.5" customHeight="1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1:12" ht="20.25" customHeight="1" x14ac:dyDescent="0.3">
      <c r="A33" s="68" t="s">
        <v>29</v>
      </c>
      <c r="B33" s="68"/>
      <c r="C33" s="68"/>
      <c r="D33" s="68"/>
      <c r="E33" s="68"/>
      <c r="F33" s="17" t="s">
        <v>32</v>
      </c>
      <c r="G33" s="55"/>
      <c r="H33" s="55"/>
      <c r="I33" s="55"/>
      <c r="J33" s="55"/>
      <c r="K33" s="55"/>
      <c r="L33" s="55"/>
    </row>
    <row r="34" spans="1:12" ht="20.25" customHeight="1" x14ac:dyDescent="0.3">
      <c r="A34" s="68"/>
      <c r="B34" s="68"/>
      <c r="C34" s="68"/>
      <c r="D34" s="68"/>
      <c r="E34" s="68"/>
      <c r="F34" s="17" t="s">
        <v>6</v>
      </c>
      <c r="G34" s="55" t="str">
        <f>IF(G33&gt;0,VLOOKUP(G33,工作表2!A:E,5,FALSE),"")</f>
        <v/>
      </c>
      <c r="H34" s="55"/>
      <c r="I34" s="55"/>
      <c r="J34" s="55"/>
      <c r="K34" s="55"/>
      <c r="L34" s="55"/>
    </row>
    <row r="35" spans="1:12" ht="24" customHeight="1" x14ac:dyDescent="0.3">
      <c r="A35" s="17" t="s">
        <v>7</v>
      </c>
      <c r="B35" s="55" t="str">
        <f>IF(G33&gt;0,VLOOKUP(G33,工作表2!A:E,3,FALSE),"")</f>
        <v/>
      </c>
      <c r="C35" s="55"/>
      <c r="D35" s="55"/>
      <c r="E35" s="55"/>
      <c r="F35" s="17" t="s">
        <v>8</v>
      </c>
      <c r="G35" s="55" t="s">
        <v>30</v>
      </c>
      <c r="H35" s="55"/>
      <c r="I35" s="55"/>
      <c r="J35" s="55"/>
      <c r="K35" s="55"/>
      <c r="L35" s="55"/>
    </row>
    <row r="36" spans="1:12" ht="24" customHeight="1" x14ac:dyDescent="0.3">
      <c r="A36" s="17" t="s">
        <v>9</v>
      </c>
      <c r="B36" s="56"/>
      <c r="C36" s="56"/>
      <c r="D36" s="56"/>
      <c r="E36" s="56"/>
      <c r="F36" s="17" t="s">
        <v>10</v>
      </c>
      <c r="G36" s="57" t="s">
        <v>31</v>
      </c>
      <c r="H36" s="55"/>
      <c r="I36" s="55"/>
      <c r="J36" s="55"/>
      <c r="K36" s="55"/>
      <c r="L36" s="55"/>
    </row>
  </sheetData>
  <sheetProtection algorithmName="SHA-512" hashValue="tLPQ9CxKko6oaJXXIvZfdyh0E/OC5fXiKdCzHBP3FTBNq+E1q58zBdbUDyQbev5i1yDmn2I1Lrn6J6kXejRQGw==" saltValue="fPakDLrv5r9pUH0P4jMdOA==" spinCount="100000" sheet="1" objects="1" scenarios="1" selectLockedCells="1"/>
  <mergeCells count="41">
    <mergeCell ref="B35:E35"/>
    <mergeCell ref="G35:L35"/>
    <mergeCell ref="B36:E36"/>
    <mergeCell ref="G36:L36"/>
    <mergeCell ref="A10:B14"/>
    <mergeCell ref="A26:L26"/>
    <mergeCell ref="A31:L31"/>
    <mergeCell ref="A32:L32"/>
    <mergeCell ref="A33:E34"/>
    <mergeCell ref="G33:L33"/>
    <mergeCell ref="G34:L34"/>
    <mergeCell ref="B24:E24"/>
    <mergeCell ref="G21:L21"/>
    <mergeCell ref="G22:L22"/>
    <mergeCell ref="G23:L23"/>
    <mergeCell ref="G24:L24"/>
    <mergeCell ref="A1:J1"/>
    <mergeCell ref="A3:L3"/>
    <mergeCell ref="A7:B7"/>
    <mergeCell ref="A8:B8"/>
    <mergeCell ref="A25:L25"/>
    <mergeCell ref="A2:L2"/>
    <mergeCell ref="C13:D13"/>
    <mergeCell ref="A15:L15"/>
    <mergeCell ref="C7:L7"/>
    <mergeCell ref="C8:L8"/>
    <mergeCell ref="C9:L9"/>
    <mergeCell ref="A4:L4"/>
    <mergeCell ref="A5:L5"/>
    <mergeCell ref="A21:E22"/>
    <mergeCell ref="B23:E23"/>
    <mergeCell ref="A20:L20"/>
    <mergeCell ref="A19:L19"/>
    <mergeCell ref="A16:L16"/>
    <mergeCell ref="A6:L6"/>
    <mergeCell ref="A9:B9"/>
    <mergeCell ref="G11:L11"/>
    <mergeCell ref="A18:L18"/>
    <mergeCell ref="A17:L17"/>
    <mergeCell ref="C11:D11"/>
    <mergeCell ref="E11:F11"/>
  </mergeCells>
  <phoneticPr fontId="1" type="noConversion"/>
  <conditionalFormatting sqref="E11:F11">
    <cfRule type="cellIs" dxfId="11" priority="12" operator="equal">
      <formula>0</formula>
    </cfRule>
  </conditionalFormatting>
  <conditionalFormatting sqref="E13">
    <cfRule type="expression" dxfId="10" priority="11">
      <formula>IF(AND($E$13=0,$G$13=0,$I$13=0,$K$13=0),1,0)</formula>
    </cfRule>
  </conditionalFormatting>
  <conditionalFormatting sqref="G13">
    <cfRule type="expression" dxfId="9" priority="10">
      <formula>IF(AND($E$13=0,$G$13=0,$I$13=0,$K$13=0),1,0)</formula>
    </cfRule>
  </conditionalFormatting>
  <conditionalFormatting sqref="I13">
    <cfRule type="expression" dxfId="8" priority="9">
      <formula>IF(AND($E$13=0,$G$13=0,$I$13=0,$K$13=0),1,0)</formula>
    </cfRule>
  </conditionalFormatting>
  <conditionalFormatting sqref="K13">
    <cfRule type="expression" dxfId="7" priority="8">
      <formula>IF(AND($E$13=0,$G$13=0,$I$13=0,$K$13=0),1,0)</formula>
    </cfRule>
  </conditionalFormatting>
  <conditionalFormatting sqref="A17:L17">
    <cfRule type="cellIs" dxfId="6" priority="7" operator="equal">
      <formula>0</formula>
    </cfRule>
  </conditionalFormatting>
  <conditionalFormatting sqref="A20:L20">
    <cfRule type="cellIs" dxfId="5" priority="6" operator="equal">
      <formula>0</formula>
    </cfRule>
  </conditionalFormatting>
  <conditionalFormatting sqref="C7:L7">
    <cfRule type="cellIs" dxfId="4" priority="5" operator="equal">
      <formula>0</formula>
    </cfRule>
  </conditionalFormatting>
  <conditionalFormatting sqref="C8:L9">
    <cfRule type="cellIs" dxfId="3" priority="4" operator="equal">
      <formula>0</formula>
    </cfRule>
  </conditionalFormatting>
  <conditionalFormatting sqref="G21:L21">
    <cfRule type="cellIs" dxfId="2" priority="3" operator="equal">
      <formula>0</formula>
    </cfRule>
  </conditionalFormatting>
  <conditionalFormatting sqref="G22:L24">
    <cfRule type="cellIs" dxfId="1" priority="2" operator="equal">
      <formula>0</formula>
    </cfRule>
  </conditionalFormatting>
  <conditionalFormatting sqref="B23:E24">
    <cfRule type="cellIs" dxfId="0" priority="1" operator="equal">
      <formula>0</formula>
    </cfRule>
  </conditionalFormatting>
  <dataValidations count="6">
    <dataValidation type="list" allowBlank="1" showInputMessage="1" showErrorMessage="1" sqref="E11:F12">
      <formula1>"COCR, FOC, EA"</formula1>
    </dataValidation>
    <dataValidation type="list" allowBlank="1" showInputMessage="1" showErrorMessage="1" sqref="I14 G14 K14">
      <formula1>"Yes, No"</formula1>
    </dataValidation>
    <dataValidation type="list" allowBlank="1" showInputMessage="1" showErrorMessage="1" sqref="E14">
      <formula1>"Y,N"</formula1>
    </dataValidation>
    <dataValidation type="list" allowBlank="1" showInputMessage="1" showErrorMessage="1" sqref="E13 I13 G13 K13">
      <formula1>"X"</formula1>
    </dataValidation>
    <dataValidation type="date" operator="greaterThan" allowBlank="1" showInputMessage="1" showErrorMessage="1" sqref="B36:E36">
      <formula1>43087</formula1>
    </dataValidation>
    <dataValidation type="date" operator="greaterThan" allowBlank="1" showInputMessage="1" showErrorMessage="1" sqref="B24:E24">
      <formula1>43083</formula1>
    </dataValidation>
  </dataValidations>
  <hyperlinks>
    <hyperlink ref="G36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 xml:space="preserve">&amp;L&amp;"Arial,標準"&amp;8EMSD/BEC&amp;C&amp;"Arial,標準"&amp;8&amp;P/&amp;N&amp;R&amp;"Arial,標準"&amp;8EMSD/EE-EN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XFD1048576"/>
    </sheetView>
  </sheetViews>
  <sheetFormatPr defaultColWidth="9" defaultRowHeight="16.2" x14ac:dyDescent="0.3"/>
  <cols>
    <col min="1" max="5" width="25" style="22" customWidth="1"/>
    <col min="6" max="16384" width="9" style="22"/>
  </cols>
  <sheetData>
    <row r="1" spans="1:5" x14ac:dyDescent="0.3">
      <c r="A1" s="21" t="s">
        <v>33</v>
      </c>
      <c r="C1" s="23" t="s">
        <v>34</v>
      </c>
      <c r="D1" s="24" t="s">
        <v>35</v>
      </c>
      <c r="E1" s="25" t="s">
        <v>36</v>
      </c>
    </row>
    <row r="2" spans="1:5" x14ac:dyDescent="0.3">
      <c r="A2" s="21" t="s">
        <v>37</v>
      </c>
      <c r="B2" s="25"/>
      <c r="C2" s="23" t="s">
        <v>38</v>
      </c>
      <c r="D2" s="24" t="s">
        <v>39</v>
      </c>
      <c r="E2" s="25" t="s">
        <v>40</v>
      </c>
    </row>
    <row r="3" spans="1:5" x14ac:dyDescent="0.3">
      <c r="A3" s="21" t="s">
        <v>41</v>
      </c>
      <c r="B3" s="25"/>
      <c r="C3" s="23" t="s">
        <v>42</v>
      </c>
      <c r="D3" s="26" t="s">
        <v>43</v>
      </c>
      <c r="E3" s="25" t="s">
        <v>44</v>
      </c>
    </row>
    <row r="4" spans="1:5" x14ac:dyDescent="0.3">
      <c r="A4" s="21" t="s">
        <v>45</v>
      </c>
      <c r="B4" s="25"/>
      <c r="C4" s="23" t="s">
        <v>46</v>
      </c>
      <c r="D4" s="26" t="s">
        <v>47</v>
      </c>
      <c r="E4" s="25" t="s">
        <v>48</v>
      </c>
    </row>
    <row r="5" spans="1:5" x14ac:dyDescent="0.3">
      <c r="A5" s="27" t="s">
        <v>116</v>
      </c>
      <c r="B5" s="25">
        <v>7110</v>
      </c>
      <c r="C5" s="23" t="s">
        <v>49</v>
      </c>
      <c r="D5" s="24" t="s">
        <v>50</v>
      </c>
      <c r="E5" s="25" t="s">
        <v>51</v>
      </c>
    </row>
    <row r="6" spans="1:5" x14ac:dyDescent="0.3">
      <c r="A6" s="27" t="s">
        <v>52</v>
      </c>
      <c r="B6" s="25"/>
      <c r="C6" s="23" t="s">
        <v>53</v>
      </c>
      <c r="D6" s="24" t="s">
        <v>54</v>
      </c>
      <c r="E6" s="25" t="s">
        <v>55</v>
      </c>
    </row>
    <row r="7" spans="1:5" x14ac:dyDescent="0.3">
      <c r="A7" s="27" t="s">
        <v>118</v>
      </c>
      <c r="B7" s="25"/>
      <c r="C7" s="23" t="s">
        <v>119</v>
      </c>
      <c r="D7" s="24"/>
      <c r="E7" s="25" t="s">
        <v>120</v>
      </c>
    </row>
    <row r="8" spans="1:5" x14ac:dyDescent="0.3">
      <c r="A8" s="21" t="s">
        <v>56</v>
      </c>
      <c r="B8" s="25"/>
      <c r="C8" s="23" t="s">
        <v>57</v>
      </c>
      <c r="D8" s="24" t="s">
        <v>58</v>
      </c>
      <c r="E8" s="25" t="s">
        <v>59</v>
      </c>
    </row>
    <row r="9" spans="1:5" x14ac:dyDescent="0.3">
      <c r="A9" s="27" t="s">
        <v>60</v>
      </c>
      <c r="B9" s="28"/>
      <c r="C9" s="23" t="s">
        <v>61</v>
      </c>
      <c r="D9" s="26" t="s">
        <v>62</v>
      </c>
      <c r="E9" s="25" t="s">
        <v>63</v>
      </c>
    </row>
    <row r="10" spans="1:5" x14ac:dyDescent="0.3">
      <c r="A10" s="27" t="s">
        <v>64</v>
      </c>
      <c r="B10" s="28"/>
      <c r="C10" s="29" t="s">
        <v>65</v>
      </c>
      <c r="D10" s="26" t="s">
        <v>66</v>
      </c>
      <c r="E10" s="25" t="s">
        <v>67</v>
      </c>
    </row>
    <row r="11" spans="1:5" x14ac:dyDescent="0.3">
      <c r="A11" s="27" t="s">
        <v>68</v>
      </c>
      <c r="B11" s="28"/>
      <c r="C11" s="23" t="s">
        <v>69</v>
      </c>
      <c r="D11" s="24" t="s">
        <v>70</v>
      </c>
      <c r="E11" s="25" t="s">
        <v>71</v>
      </c>
    </row>
    <row r="12" spans="1:5" x14ac:dyDescent="0.3">
      <c r="A12" s="27" t="s">
        <v>72</v>
      </c>
      <c r="B12" s="28"/>
      <c r="C12" s="23" t="s">
        <v>73</v>
      </c>
      <c r="D12" s="24" t="s">
        <v>74</v>
      </c>
      <c r="E12" s="25" t="s">
        <v>75</v>
      </c>
    </row>
    <row r="13" spans="1:5" x14ac:dyDescent="0.3">
      <c r="A13" s="27" t="s">
        <v>76</v>
      </c>
      <c r="B13" s="28"/>
      <c r="C13" s="23" t="s">
        <v>77</v>
      </c>
      <c r="D13" s="26" t="s">
        <v>78</v>
      </c>
      <c r="E13" s="25" t="s">
        <v>79</v>
      </c>
    </row>
    <row r="14" spans="1:5" x14ac:dyDescent="0.3">
      <c r="A14" s="29" t="s">
        <v>117</v>
      </c>
      <c r="B14" s="30" t="s">
        <v>80</v>
      </c>
      <c r="C14" s="23" t="s">
        <v>81</v>
      </c>
      <c r="D14" s="26" t="s">
        <v>82</v>
      </c>
      <c r="E14" s="25" t="s">
        <v>83</v>
      </c>
    </row>
    <row r="15" spans="1:5" x14ac:dyDescent="0.3">
      <c r="A15" s="29" t="s">
        <v>84</v>
      </c>
      <c r="B15" s="30"/>
      <c r="C15" s="23" t="s">
        <v>85</v>
      </c>
      <c r="D15" s="26" t="s">
        <v>86</v>
      </c>
      <c r="E15" s="25" t="s">
        <v>87</v>
      </c>
    </row>
    <row r="16" spans="1:5" x14ac:dyDescent="0.3">
      <c r="A16" s="21" t="s">
        <v>88</v>
      </c>
      <c r="B16" s="25"/>
      <c r="C16" s="23" t="s">
        <v>89</v>
      </c>
      <c r="D16" s="26" t="s">
        <v>90</v>
      </c>
      <c r="E16" s="25" t="s">
        <v>91</v>
      </c>
    </row>
    <row r="17" spans="1:5" x14ac:dyDescent="0.3">
      <c r="A17" s="29" t="s">
        <v>92</v>
      </c>
      <c r="B17" s="25"/>
      <c r="C17" s="23" t="s">
        <v>93</v>
      </c>
      <c r="D17" s="26" t="s">
        <v>94</v>
      </c>
      <c r="E17" s="25" t="s">
        <v>95</v>
      </c>
    </row>
    <row r="18" spans="1:5" x14ac:dyDescent="0.3">
      <c r="A18" s="29" t="s">
        <v>96</v>
      </c>
      <c r="B18" s="30"/>
      <c r="C18" s="23" t="s">
        <v>97</v>
      </c>
      <c r="D18" s="26" t="s">
        <v>98</v>
      </c>
      <c r="E18" s="25" t="s">
        <v>99</v>
      </c>
    </row>
    <row r="19" spans="1:5" x14ac:dyDescent="0.3">
      <c r="A19" s="29" t="s">
        <v>100</v>
      </c>
      <c r="B19" s="30"/>
      <c r="C19" s="23" t="s">
        <v>101</v>
      </c>
      <c r="D19" s="24" t="s">
        <v>102</v>
      </c>
      <c r="E19" s="25" t="s">
        <v>103</v>
      </c>
    </row>
    <row r="20" spans="1:5" x14ac:dyDescent="0.3">
      <c r="A20" s="29" t="s">
        <v>104</v>
      </c>
      <c r="B20" s="30"/>
      <c r="C20" s="23" t="s">
        <v>105</v>
      </c>
      <c r="D20" s="24" t="s">
        <v>106</v>
      </c>
      <c r="E20" s="25" t="s">
        <v>107</v>
      </c>
    </row>
    <row r="21" spans="1:5" x14ac:dyDescent="0.3">
      <c r="A21" s="27" t="s">
        <v>108</v>
      </c>
      <c r="B21" s="30"/>
      <c r="C21" s="23" t="s">
        <v>109</v>
      </c>
      <c r="D21" s="24" t="s">
        <v>110</v>
      </c>
      <c r="E21" s="25" t="s">
        <v>111</v>
      </c>
    </row>
    <row r="22" spans="1:5" x14ac:dyDescent="0.3">
      <c r="A22" s="21" t="s">
        <v>112</v>
      </c>
      <c r="B22" s="25"/>
      <c r="C22" s="23" t="s">
        <v>113</v>
      </c>
      <c r="D22" s="26" t="s">
        <v>114</v>
      </c>
      <c r="E22" s="25" t="s">
        <v>115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22</vt:i4>
      </vt:variant>
    </vt:vector>
  </HeadingPairs>
  <TitlesOfParts>
    <vt:vector size="24" baseType="lpstr">
      <vt:lpstr>工作表1</vt:lpstr>
      <vt:lpstr>工作表2</vt:lpstr>
      <vt:lpstr>AC</vt:lpstr>
      <vt:lpstr>Ass_by_REA</vt:lpstr>
      <vt:lpstr>Building_Address</vt:lpstr>
      <vt:lpstr>Building_Name</vt:lpstr>
      <vt:lpstr>Case_Officer</vt:lpstr>
      <vt:lpstr>Case_Officer_Name</vt:lpstr>
      <vt:lpstr>Case_Officer_Tel</vt:lpstr>
      <vt:lpstr>EL</vt:lpstr>
      <vt:lpstr>EMSD_ref_no</vt:lpstr>
      <vt:lpstr>EMSD_Reply</vt:lpstr>
      <vt:lpstr>Enquiry</vt:lpstr>
      <vt:lpstr>Enquiry_Date</vt:lpstr>
      <vt:lpstr>LE</vt:lpstr>
      <vt:lpstr>LG</vt:lpstr>
      <vt:lpstr>工作表1!Print_Area</vt:lpstr>
      <vt:lpstr>REA_Email</vt:lpstr>
      <vt:lpstr>REA_Fax_No</vt:lpstr>
      <vt:lpstr>REA_Name</vt:lpstr>
      <vt:lpstr>REA_Reg_No</vt:lpstr>
      <vt:lpstr>REA_Tel_No</vt:lpstr>
      <vt:lpstr>Reply_Date</vt:lpstr>
      <vt:lpstr>Type_of_Submission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WONG Mei Sze  黃美施</dc:creator>
  <cp:lastModifiedBy>Mr YUEN Wing Hong 袁永康</cp:lastModifiedBy>
  <cp:lastPrinted>2017-12-14T03:00:09Z</cp:lastPrinted>
  <dcterms:created xsi:type="dcterms:W3CDTF">2017-12-13T03:14:15Z</dcterms:created>
  <dcterms:modified xsi:type="dcterms:W3CDTF">2017-12-29T08:18:31Z</dcterms:modified>
</cp:coreProperties>
</file>